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5" i="1"/>
  <c r="I9"/>
  <c r="I5" s="1"/>
  <c r="D9"/>
  <c r="I7"/>
  <c r="I8"/>
  <c r="I6"/>
  <c r="D6"/>
  <c r="D7"/>
  <c r="D8"/>
  <c r="D5"/>
</calcChain>
</file>

<file path=xl/sharedStrings.xml><?xml version="1.0" encoding="utf-8"?>
<sst xmlns="http://schemas.openxmlformats.org/spreadsheetml/2006/main" count="16" uniqueCount="14">
  <si>
    <t>Eq. Weight</t>
  </si>
  <si>
    <t>Ca2+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</si>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</sst>
</file>

<file path=xl/styles.xml><?xml version="1.0" encoding="utf-8"?>
<styleSheet xmlns="http://schemas.openxmlformats.org/spreadsheetml/2006/main">
  <numFmts count="1">
    <numFmt numFmtId="168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</borders>
  <cellStyleXfs count="1">
    <xf numFmtId="0" fontId="0" fillId="0" borderId="0"/>
  </cellStyleXfs>
  <cellXfs count="4">
    <xf numFmtId="0" fontId="0" fillId="0" borderId="0" xfId="0"/>
    <xf numFmtId="168" fontId="0" fillId="0" borderId="0" xfId="0" applyNumberFormat="1"/>
    <xf numFmtId="2" fontId="0" fillId="0" borderId="0" xfId="0" applyNumberFormat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I5" sqref="I5"/>
    </sheetView>
  </sheetViews>
  <sheetFormatPr baseColWidth="10" defaultRowHeight="15"/>
  <sheetData>
    <row r="1" spans="1:9">
      <c r="A1" t="s">
        <v>11</v>
      </c>
    </row>
    <row r="4" spans="1:9" ht="15.75" thickBot="1">
      <c r="A4" t="s">
        <v>5</v>
      </c>
      <c r="C4" t="s">
        <v>0</v>
      </c>
      <c r="D4" t="s">
        <v>12</v>
      </c>
      <c r="F4" t="s">
        <v>6</v>
      </c>
      <c r="H4" t="s">
        <v>0</v>
      </c>
      <c r="I4" t="s">
        <v>12</v>
      </c>
    </row>
    <row r="5" spans="1:9" ht="16.5" thickTop="1" thickBot="1">
      <c r="A5" t="s">
        <v>1</v>
      </c>
      <c r="B5">
        <v>80.400000000000006</v>
      </c>
      <c r="C5">
        <v>20.04</v>
      </c>
      <c r="D5" s="2">
        <f>B5/C5</f>
        <v>4.0119760479041924</v>
      </c>
      <c r="F5" t="s">
        <v>7</v>
      </c>
      <c r="G5" s="3">
        <f>I5*H5</f>
        <v>248.01606894617814</v>
      </c>
      <c r="H5">
        <v>61</v>
      </c>
      <c r="I5" s="1">
        <f>D9-I9</f>
        <v>4.0658371958389861</v>
      </c>
    </row>
    <row r="6" spans="1:9" ht="15.75" thickTop="1">
      <c r="A6" t="s">
        <v>2</v>
      </c>
      <c r="B6">
        <v>2.2999999999999998</v>
      </c>
      <c r="C6">
        <v>12.15</v>
      </c>
      <c r="D6" s="2">
        <f t="shared" ref="D6:D8" si="0">B6/C6</f>
        <v>0.18930041152263372</v>
      </c>
      <c r="F6" t="s">
        <v>8</v>
      </c>
      <c r="G6">
        <v>1.1000000000000001</v>
      </c>
      <c r="H6">
        <v>35.5</v>
      </c>
      <c r="I6" s="2">
        <f>G6/H6</f>
        <v>3.098591549295775E-2</v>
      </c>
    </row>
    <row r="7" spans="1:9">
      <c r="A7" t="s">
        <v>3</v>
      </c>
      <c r="B7">
        <v>1.2</v>
      </c>
      <c r="C7">
        <v>23</v>
      </c>
      <c r="D7" s="2">
        <f t="shared" si="0"/>
        <v>5.2173913043478258E-2</v>
      </c>
      <c r="F7" t="s">
        <v>9</v>
      </c>
      <c r="G7">
        <v>3.6</v>
      </c>
      <c r="H7">
        <v>48.05</v>
      </c>
      <c r="I7" s="2">
        <f t="shared" ref="I7:I8" si="1">G7/H7</f>
        <v>7.4921956295525505E-2</v>
      </c>
    </row>
    <row r="8" spans="1:9">
      <c r="A8" t="s">
        <v>4</v>
      </c>
      <c r="B8">
        <v>0.4</v>
      </c>
      <c r="C8">
        <v>39.1</v>
      </c>
      <c r="D8" s="2">
        <f t="shared" si="0"/>
        <v>1.0230179028132993E-2</v>
      </c>
      <c r="F8" t="s">
        <v>10</v>
      </c>
      <c r="G8">
        <v>5.7</v>
      </c>
      <c r="H8">
        <v>62</v>
      </c>
      <c r="I8" s="2">
        <f t="shared" si="1"/>
        <v>9.1935483870967741E-2</v>
      </c>
    </row>
    <row r="9" spans="1:9">
      <c r="A9" t="s">
        <v>13</v>
      </c>
      <c r="D9" s="1">
        <f>SUM(D5:D8)</f>
        <v>4.2636805514984371</v>
      </c>
      <c r="I9" s="1">
        <f>SUM(I6:I8)</f>
        <v>0.19784335565945099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 </cp:lastModifiedBy>
  <dcterms:created xsi:type="dcterms:W3CDTF">2019-02-25T18:42:35Z</dcterms:created>
  <dcterms:modified xsi:type="dcterms:W3CDTF">2019-03-28T18:28:46Z</dcterms:modified>
</cp:coreProperties>
</file>