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cking\Documents\"/>
    </mc:Choice>
  </mc:AlternateContent>
  <xr:revisionPtr revIDLastSave="0" documentId="8_{9CE8D85E-90DD-4075-9B3E-CAFEB17863F0}" xr6:coauthVersionLast="45" xr6:coauthVersionMax="45" xr10:uidLastSave="{00000000-0000-0000-0000-000000000000}"/>
  <bookViews>
    <workbookView xWindow="-10590" yWindow="3630" windowWidth="21600" windowHeight="12735" xr2:uid="{BF8470F1-080C-4661-B7E0-105127CB8B0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1" i="1" l="1"/>
  <c r="D11" i="1"/>
  <c r="D31" i="1"/>
  <c r="D7" i="1"/>
  <c r="D3" i="1"/>
  <c r="D4" i="1"/>
  <c r="D5" i="1"/>
  <c r="D6" i="1"/>
  <c r="D8" i="1"/>
  <c r="D9" i="1"/>
  <c r="D10" i="1"/>
  <c r="D12" i="1"/>
  <c r="D13" i="1"/>
  <c r="D38" i="1" s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2" i="1"/>
  <c r="D33" i="1"/>
  <c r="D34" i="1"/>
  <c r="D35" i="1"/>
  <c r="D36" i="1"/>
  <c r="D2" i="1"/>
</calcChain>
</file>

<file path=xl/sharedStrings.xml><?xml version="1.0" encoding="utf-8"?>
<sst xmlns="http://schemas.openxmlformats.org/spreadsheetml/2006/main" count="38" uniqueCount="38">
  <si>
    <t>Menge</t>
  </si>
  <si>
    <t>Bauteil</t>
  </si>
  <si>
    <t>Einzelpreis</t>
  </si>
  <si>
    <t>Gesamtpreis</t>
  </si>
  <si>
    <t>Gehäuse</t>
  </si>
  <si>
    <t>Hutschiene</t>
  </si>
  <si>
    <t>Kabelkanal 2m Stück</t>
  </si>
  <si>
    <t>8-fach Relaiskarte (ich nutze nur 2)</t>
  </si>
  <si>
    <t>Raspberry Pi 3B+</t>
  </si>
  <si>
    <t>5V Micro USB auf verzinnte Adern</t>
  </si>
  <si>
    <t>Prototyping Board</t>
  </si>
  <si>
    <t>HDMI 90° Winkel</t>
  </si>
  <si>
    <t>XLR Buchsen</t>
  </si>
  <si>
    <t>LS Schalter</t>
  </si>
  <si>
    <t>Display</t>
  </si>
  <si>
    <t>Taster</t>
  </si>
  <si>
    <t>SSR Kühlkörper</t>
  </si>
  <si>
    <t>SSR 25A</t>
  </si>
  <si>
    <t>230V LED Statusleuchten (Preis bei Abnahme 3 einer Farbe)</t>
  </si>
  <si>
    <t>230V starr (aus Resten von Verlegekabeln), 1,5mm²</t>
  </si>
  <si>
    <t>M3 Schrauben, 10mm/20mm, M3 Muttern</t>
  </si>
  <si>
    <t>Schukostecker</t>
  </si>
  <si>
    <t>PT100 Sensorplatine, plus 430 Ohm 0,1% Widerstände getauscht</t>
  </si>
  <si>
    <t>Buzzer</t>
  </si>
  <si>
    <t>230V, 16A Buchsen, C19</t>
  </si>
  <si>
    <t>Hauptschalter / Nockenschalter 3kW</t>
  </si>
  <si>
    <t>Kleinkram (Klemmen, Stecker, Kabelbinder, P-Touch Aufkleber)</t>
  </si>
  <si>
    <t>Raspberry Mounting Kit</t>
  </si>
  <si>
    <t>1,5mm² Anschlußkabel, 10m (nur teilweise verwendet)</t>
  </si>
  <si>
    <t>HDMI Kabel 0,5m</t>
  </si>
  <si>
    <t>5V Micro USB auf USB-A, 0,5m</t>
  </si>
  <si>
    <t>230V Litze 2,5mm², 3x 10m in schwarz/blau/grüngelb, Silikonmantel</t>
  </si>
  <si>
    <t>M20 Kabeldurchführung und Gegenmutter</t>
  </si>
  <si>
    <t>Dünne Kabel (für 5V), 25m x 0,5mm</t>
  </si>
  <si>
    <t>Klemmen Schutzleiter, Nullleiter</t>
  </si>
  <si>
    <t>SD Karte, 8GB, Class 4</t>
  </si>
  <si>
    <t>5V Hutschienen-Netzteil Meanwell</t>
  </si>
  <si>
    <t>230V, 10A Buchsen, C13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</si>
</sst>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right"/>
    </xf>
    <xf numFmtId="164" fontId="0" fillId="0" borderId="0" xfId="1" applyNumberFormat="1" applyFont="1" applyAlignment="1">
      <alignment horizontal="right"/>
    </xf>
    <xf numFmtId="164" fontId="0" fillId="0" borderId="0" xfId="0" applyNumberFormat="1" applyAlignment="1">
      <alignment horizontal="righ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54EFC-985F-4508-9D42-1455B17B8D5A}">
  <dimension ref="A1:D38"/>
  <sheetViews>
    <sheetView tabSelected="1" workbookViewId="0"/>
  </sheetViews>
  <sheetFormatPr baseColWidth="10" defaultRowHeight="15" x14ac:dyDescent="0.25"/>
  <cols>
    <col min="1" max="1" width="61.7109375" bestFit="1" customWidth="1"/>
    <col min="3" max="4" width="15.42578125" style="1" customWidth="1"/>
  </cols>
  <sheetData>
    <row r="1" spans="1:4" x14ac:dyDescent="0.25">
      <c r="A1" t="s">
        <v>1</v>
      </c>
      <c r="B1" s="1" t="s">
        <v>0</v>
      </c>
      <c r="C1" s="1" t="s">
        <v>2</v>
      </c>
      <c r="D1" s="1" t="s">
        <v>3</v>
      </c>
    </row>
    <row r="2" spans="1:4" x14ac:dyDescent="0.25">
      <c r="A2" t="s">
        <v>4</v>
      </c>
      <c r="B2" s="1">
        <v>1</v>
      </c>
      <c r="C2" s="2">
        <v>22.95</v>
      </c>
      <c r="D2" s="2">
        <f>B2*C2</f>
        <v>22.95</v>
      </c>
    </row>
    <row r="3" spans="1:4" x14ac:dyDescent="0.25">
      <c r="A3" t="s">
        <v>5</v>
      </c>
      <c r="B3" s="1">
        <v>2</v>
      </c>
      <c r="C3" s="2">
        <v>3.4</v>
      </c>
      <c r="D3" s="2">
        <f t="shared" ref="D3:D36" si="0">B3*C3</f>
        <v>6.8</v>
      </c>
    </row>
    <row r="4" spans="1:4" x14ac:dyDescent="0.25">
      <c r="A4" t="s">
        <v>6</v>
      </c>
      <c r="B4" s="1">
        <v>1</v>
      </c>
      <c r="C4" s="2">
        <v>2.5</v>
      </c>
      <c r="D4" s="2">
        <f t="shared" si="0"/>
        <v>2.5</v>
      </c>
    </row>
    <row r="5" spans="1:4" x14ac:dyDescent="0.25">
      <c r="A5" t="s">
        <v>36</v>
      </c>
      <c r="B5" s="1">
        <v>1</v>
      </c>
      <c r="C5" s="2">
        <v>13.3</v>
      </c>
      <c r="D5" s="2">
        <f t="shared" si="0"/>
        <v>13.3</v>
      </c>
    </row>
    <row r="6" spans="1:4" x14ac:dyDescent="0.25">
      <c r="A6" t="s">
        <v>7</v>
      </c>
      <c r="B6" s="1">
        <v>1</v>
      </c>
      <c r="C6" s="2">
        <v>12</v>
      </c>
      <c r="D6" s="2">
        <f t="shared" si="0"/>
        <v>12</v>
      </c>
    </row>
    <row r="7" spans="1:4" x14ac:dyDescent="0.25">
      <c r="A7" t="s">
        <v>27</v>
      </c>
      <c r="B7" s="1">
        <v>1</v>
      </c>
      <c r="C7" s="2">
        <v>12.5</v>
      </c>
      <c r="D7" s="2">
        <f t="shared" si="0"/>
        <v>12.5</v>
      </c>
    </row>
    <row r="8" spans="1:4" x14ac:dyDescent="0.25">
      <c r="A8" t="s">
        <v>8</v>
      </c>
      <c r="B8" s="1">
        <v>1</v>
      </c>
      <c r="C8" s="2">
        <v>35</v>
      </c>
      <c r="D8" s="2">
        <f t="shared" si="0"/>
        <v>35</v>
      </c>
    </row>
    <row r="9" spans="1:4" x14ac:dyDescent="0.25">
      <c r="A9" t="s">
        <v>35</v>
      </c>
      <c r="B9" s="1">
        <v>1</v>
      </c>
      <c r="C9" s="2">
        <v>2.5</v>
      </c>
      <c r="D9" s="2">
        <f t="shared" si="0"/>
        <v>2.5</v>
      </c>
    </row>
    <row r="10" spans="1:4" x14ac:dyDescent="0.25">
      <c r="A10" t="s">
        <v>9</v>
      </c>
      <c r="B10" s="1">
        <v>2</v>
      </c>
      <c r="C10" s="2">
        <v>1.1200000000000001</v>
      </c>
      <c r="D10" s="2">
        <f t="shared" si="0"/>
        <v>2.2400000000000002</v>
      </c>
    </row>
    <row r="11" spans="1:4" x14ac:dyDescent="0.25">
      <c r="A11" t="s">
        <v>30</v>
      </c>
      <c r="B11" s="1">
        <v>1</v>
      </c>
      <c r="C11" s="2">
        <v>1.07</v>
      </c>
      <c r="D11" s="2">
        <f t="shared" si="0"/>
        <v>1.07</v>
      </c>
    </row>
    <row r="12" spans="1:4" x14ac:dyDescent="0.25">
      <c r="A12" t="s">
        <v>10</v>
      </c>
      <c r="B12" s="1">
        <v>1</v>
      </c>
      <c r="C12" s="2">
        <v>7.75</v>
      </c>
      <c r="D12" s="2">
        <f t="shared" si="0"/>
        <v>7.75</v>
      </c>
    </row>
    <row r="13" spans="1:4" x14ac:dyDescent="0.25">
      <c r="A13" t="s">
        <v>22</v>
      </c>
      <c r="B13" s="1">
        <v>2</v>
      </c>
      <c r="C13" s="2">
        <v>7</v>
      </c>
      <c r="D13" s="2">
        <f t="shared" si="0"/>
        <v>14</v>
      </c>
    </row>
    <row r="14" spans="1:4" x14ac:dyDescent="0.25">
      <c r="A14" t="s">
        <v>11</v>
      </c>
      <c r="B14" s="1">
        <v>2</v>
      </c>
      <c r="C14" s="2">
        <v>2.2999999999999998</v>
      </c>
      <c r="D14" s="2">
        <f t="shared" si="0"/>
        <v>4.5999999999999996</v>
      </c>
    </row>
    <row r="15" spans="1:4" x14ac:dyDescent="0.25">
      <c r="A15" t="s">
        <v>29</v>
      </c>
      <c r="B15" s="1">
        <v>1</v>
      </c>
      <c r="C15" s="2">
        <v>1.5</v>
      </c>
      <c r="D15" s="2">
        <f t="shared" si="0"/>
        <v>1.5</v>
      </c>
    </row>
    <row r="16" spans="1:4" x14ac:dyDescent="0.25">
      <c r="A16" t="s">
        <v>12</v>
      </c>
      <c r="B16" s="1">
        <v>3</v>
      </c>
      <c r="C16" s="2">
        <v>0.96</v>
      </c>
      <c r="D16" s="2">
        <f t="shared" si="0"/>
        <v>2.88</v>
      </c>
    </row>
    <row r="17" spans="1:4" x14ac:dyDescent="0.25">
      <c r="A17" t="s">
        <v>37</v>
      </c>
      <c r="B17" s="1">
        <v>2</v>
      </c>
      <c r="C17" s="2">
        <v>1.1499999999999999</v>
      </c>
      <c r="D17" s="2">
        <f t="shared" si="0"/>
        <v>2.2999999999999998</v>
      </c>
    </row>
    <row r="18" spans="1:4" x14ac:dyDescent="0.25">
      <c r="A18" t="s">
        <v>24</v>
      </c>
      <c r="B18" s="1">
        <v>2</v>
      </c>
      <c r="C18" s="2">
        <v>2.9</v>
      </c>
      <c r="D18" s="2">
        <f t="shared" si="0"/>
        <v>5.8</v>
      </c>
    </row>
    <row r="19" spans="1:4" x14ac:dyDescent="0.25">
      <c r="A19" t="s">
        <v>13</v>
      </c>
      <c r="B19" s="1">
        <v>2</v>
      </c>
      <c r="C19" s="2">
        <v>2.98</v>
      </c>
      <c r="D19" s="2">
        <f t="shared" si="0"/>
        <v>5.96</v>
      </c>
    </row>
    <row r="20" spans="1:4" x14ac:dyDescent="0.25">
      <c r="A20" t="s">
        <v>14</v>
      </c>
      <c r="B20" s="1">
        <v>1</v>
      </c>
      <c r="C20" s="2">
        <v>48.69</v>
      </c>
      <c r="D20" s="2">
        <f t="shared" si="0"/>
        <v>48.69</v>
      </c>
    </row>
    <row r="21" spans="1:4" x14ac:dyDescent="0.25">
      <c r="A21" t="s">
        <v>15</v>
      </c>
      <c r="B21" s="1">
        <v>1</v>
      </c>
      <c r="C21" s="2">
        <v>0.82</v>
      </c>
      <c r="D21" s="2">
        <f t="shared" si="0"/>
        <v>0.82</v>
      </c>
    </row>
    <row r="22" spans="1:4" x14ac:dyDescent="0.25">
      <c r="A22" t="s">
        <v>16</v>
      </c>
      <c r="B22" s="1">
        <v>2</v>
      </c>
      <c r="C22" s="2">
        <v>6.95</v>
      </c>
      <c r="D22" s="2">
        <f t="shared" si="0"/>
        <v>13.9</v>
      </c>
    </row>
    <row r="23" spans="1:4" x14ac:dyDescent="0.25">
      <c r="A23" t="s">
        <v>17</v>
      </c>
      <c r="B23" s="1">
        <v>2</v>
      </c>
      <c r="C23" s="2">
        <v>13.33</v>
      </c>
      <c r="D23" s="2">
        <f t="shared" si="0"/>
        <v>26.66</v>
      </c>
    </row>
    <row r="24" spans="1:4" x14ac:dyDescent="0.25">
      <c r="A24" t="s">
        <v>18</v>
      </c>
      <c r="B24" s="1">
        <v>4</v>
      </c>
      <c r="C24" s="2">
        <v>1.17</v>
      </c>
      <c r="D24" s="2">
        <f t="shared" si="0"/>
        <v>4.68</v>
      </c>
    </row>
    <row r="25" spans="1:4" x14ac:dyDescent="0.25">
      <c r="A25" t="s">
        <v>34</v>
      </c>
      <c r="B25" s="1">
        <v>2</v>
      </c>
      <c r="C25" s="2">
        <v>1.9</v>
      </c>
      <c r="D25" s="2">
        <f t="shared" si="0"/>
        <v>3.8</v>
      </c>
    </row>
    <row r="26" spans="1:4" x14ac:dyDescent="0.25">
      <c r="A26" t="s">
        <v>26</v>
      </c>
      <c r="B26" s="1">
        <v>1</v>
      </c>
      <c r="C26" s="2">
        <v>20</v>
      </c>
      <c r="D26" s="2">
        <f t="shared" si="0"/>
        <v>20</v>
      </c>
    </row>
    <row r="27" spans="1:4" x14ac:dyDescent="0.25">
      <c r="A27" t="s">
        <v>33</v>
      </c>
      <c r="B27" s="1">
        <v>1</v>
      </c>
      <c r="C27" s="2">
        <v>2.91</v>
      </c>
      <c r="D27" s="2">
        <f t="shared" si="0"/>
        <v>2.91</v>
      </c>
    </row>
    <row r="28" spans="1:4" x14ac:dyDescent="0.25">
      <c r="A28" t="s">
        <v>31</v>
      </c>
      <c r="B28" s="1">
        <v>3</v>
      </c>
      <c r="C28" s="2">
        <v>7.75</v>
      </c>
      <c r="D28" s="2">
        <f t="shared" si="0"/>
        <v>23.25</v>
      </c>
    </row>
    <row r="29" spans="1:4" x14ac:dyDescent="0.25">
      <c r="A29" t="s">
        <v>19</v>
      </c>
      <c r="B29" s="1">
        <v>1</v>
      </c>
      <c r="C29" s="2">
        <v>0</v>
      </c>
      <c r="D29" s="2">
        <f t="shared" si="0"/>
        <v>0</v>
      </c>
    </row>
    <row r="30" spans="1:4" x14ac:dyDescent="0.25">
      <c r="A30" t="s">
        <v>25</v>
      </c>
      <c r="B30" s="1">
        <v>1</v>
      </c>
      <c r="C30" s="2">
        <v>17.100000000000001</v>
      </c>
      <c r="D30" s="2">
        <f t="shared" si="0"/>
        <v>17.100000000000001</v>
      </c>
    </row>
    <row r="31" spans="1:4" x14ac:dyDescent="0.25">
      <c r="A31" t="s">
        <v>20</v>
      </c>
      <c r="B31" s="1">
        <v>1</v>
      </c>
      <c r="C31" s="2">
        <f>0.99+1.3+1.45</f>
        <v>3.74</v>
      </c>
      <c r="D31" s="2">
        <f t="shared" si="0"/>
        <v>3.74</v>
      </c>
    </row>
    <row r="32" spans="1:4" x14ac:dyDescent="0.25">
      <c r="A32" t="s">
        <v>28</v>
      </c>
      <c r="B32" s="1">
        <v>1</v>
      </c>
      <c r="C32" s="2">
        <v>12.4</v>
      </c>
      <c r="D32" s="2">
        <f t="shared" si="0"/>
        <v>12.4</v>
      </c>
    </row>
    <row r="33" spans="1:4" x14ac:dyDescent="0.25">
      <c r="A33" t="s">
        <v>21</v>
      </c>
      <c r="B33" s="1">
        <v>1</v>
      </c>
      <c r="C33" s="2">
        <v>6</v>
      </c>
      <c r="D33" s="2">
        <f t="shared" si="0"/>
        <v>6</v>
      </c>
    </row>
    <row r="34" spans="1:4" x14ac:dyDescent="0.25">
      <c r="A34" t="s">
        <v>23</v>
      </c>
      <c r="B34" s="1">
        <v>1</v>
      </c>
      <c r="C34" s="2">
        <v>1.68</v>
      </c>
      <c r="D34" s="2">
        <f t="shared" si="0"/>
        <v>1.68</v>
      </c>
    </row>
    <row r="35" spans="1:4" x14ac:dyDescent="0.25">
      <c r="A35" t="s">
        <v>32</v>
      </c>
      <c r="B35" s="1">
        <v>1</v>
      </c>
      <c r="C35" s="2">
        <v>0.68</v>
      </c>
      <c r="D35" s="2">
        <f t="shared" si="0"/>
        <v>0.68</v>
      </c>
    </row>
    <row r="36" spans="1:4" x14ac:dyDescent="0.25">
      <c r="B36" s="1"/>
      <c r="C36" s="2"/>
      <c r="D36" s="2">
        <f t="shared" si="0"/>
        <v>0</v>
      </c>
    </row>
    <row r="38" spans="1:4" x14ac:dyDescent="0.25">
      <c r="D38" s="3">
        <f>SUM(D2:D35)</f>
        <v>341.96000000000009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Sicking</dc:creator>
  <cp:lastModifiedBy>Andre Sicking</cp:lastModifiedBy>
  <dcterms:created xsi:type="dcterms:W3CDTF">2021-01-14T19:08:08Z</dcterms:created>
  <dcterms:modified xsi:type="dcterms:W3CDTF">2021-01-14T19:43:02Z</dcterms:modified>
</cp:coreProperties>
</file>